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33" r:id="rId1"/>
    <sheet name="1" sheetId="190" r:id="rId2"/>
    <sheet name="2" sheetId="198" r:id="rId3"/>
  </sheets>
  <definedNames>
    <definedName name="_R1_1">#REF!</definedName>
    <definedName name="_R1_2" localSheetId="2">#REF!</definedName>
    <definedName name="_R1_2">#REF!</definedName>
    <definedName name="_R1_3">#REF!</definedName>
    <definedName name="_R1_4" localSheetId="2">#REF!</definedName>
    <definedName name="_R1_4">#REF!</definedName>
    <definedName name="_R1_5">#REF!</definedName>
    <definedName name="_R2_1">#REF!</definedName>
    <definedName name="_R2_2" localSheetId="2">#REF!</definedName>
    <definedName name="_R2_2">#REF!</definedName>
    <definedName name="_R2_3">#REF!</definedName>
    <definedName name="_R2_4">#REF!</definedName>
    <definedName name="_R3_1">#REF!</definedName>
    <definedName name="_R3_2" localSheetId="2">#REF!</definedName>
    <definedName name="_R3_2">#REF!</definedName>
    <definedName name="_R3_3">#REF!</definedName>
    <definedName name="_R4_1">#REF!</definedName>
    <definedName name="_R4_10" localSheetId="2">#REF!</definedName>
    <definedName name="_R4_10">#REF!</definedName>
    <definedName name="_R4_11" localSheetId="2">#REF!</definedName>
    <definedName name="_R4_11">#REF!</definedName>
    <definedName name="_R4_12" localSheetId="2">#REF!</definedName>
    <definedName name="_R4_12">#REF!</definedName>
    <definedName name="_R4_13" localSheetId="2">#REF!</definedName>
    <definedName name="_R4_13">#REF!</definedName>
    <definedName name="_R4_14" localSheetId="2">#REF!</definedName>
    <definedName name="_R4_14">#REF!</definedName>
    <definedName name="_R4_15" localSheetId="2">#REF!</definedName>
    <definedName name="_R4_15">#REF!</definedName>
    <definedName name="_R4_16" localSheetId="2">#REF!</definedName>
    <definedName name="_R4_16">#REF!</definedName>
    <definedName name="_R4_17" localSheetId="2">#REF!</definedName>
    <definedName name="_R4_17">#REF!</definedName>
    <definedName name="_R4_18" localSheetId="2">#REF!</definedName>
    <definedName name="_R4_18">#REF!</definedName>
    <definedName name="_R4_19" localSheetId="2">#REF!</definedName>
    <definedName name="_R4_19">#REF!</definedName>
    <definedName name="_R4_2">#REF!</definedName>
    <definedName name="_R4_20" localSheetId="2">#REF!</definedName>
    <definedName name="_R4_20">#REF!</definedName>
    <definedName name="_R4_21" localSheetId="2">#REF!</definedName>
    <definedName name="_R4_21">#REF!</definedName>
    <definedName name="_R4_3">#REF!</definedName>
    <definedName name="_R4_4" localSheetId="2">#REF!</definedName>
    <definedName name="_R4_4">#REF!</definedName>
    <definedName name="_R4_5">#REF!</definedName>
    <definedName name="_R4_6">#REF!</definedName>
    <definedName name="_R4_7">#REF!</definedName>
    <definedName name="_R4_8" localSheetId="2">#REF!</definedName>
    <definedName name="_R4_8">#REF!</definedName>
    <definedName name="_R4_9" localSheetId="2">#REF!</definedName>
    <definedName name="_R4_9">#REF!</definedName>
    <definedName name="_R5_1" localSheetId="2">#REF!</definedName>
    <definedName name="_R5_1">#REF!</definedName>
    <definedName name="_R5_2" localSheetId="2">#REF!</definedName>
    <definedName name="_R5_2">#REF!</definedName>
    <definedName name="_R5_3" localSheetId="2">#REF!</definedName>
    <definedName name="_R5_3">#REF!</definedName>
    <definedName name="_R5_4">#REF!</definedName>
    <definedName name="_R5_5" localSheetId="1">'1'!$A$1:$C$2</definedName>
    <definedName name="_R5_5" localSheetId="2">'2'!$A$1:$B$2</definedName>
    <definedName name="_R5_5">#REF!</definedName>
    <definedName name="_R5_6" localSheetId="2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D5" i="198" l="1"/>
  <c r="E5" i="198"/>
  <c r="F5" i="198"/>
  <c r="B5" i="198"/>
  <c r="C64" i="198"/>
  <c r="C6" i="198"/>
  <c r="C7" i="198" l="1"/>
  <c r="C8" i="198"/>
  <c r="C9" i="198"/>
  <c r="C10" i="198"/>
  <c r="C11" i="198"/>
  <c r="C12" i="198"/>
  <c r="C13" i="198"/>
  <c r="C14" i="198"/>
  <c r="C15" i="198"/>
  <c r="C16" i="198"/>
  <c r="C17" i="198"/>
  <c r="C18" i="198"/>
  <c r="C19" i="198"/>
  <c r="C20" i="198"/>
  <c r="C21" i="198"/>
  <c r="C22" i="198"/>
  <c r="C23" i="198"/>
  <c r="C24" i="198"/>
  <c r="C25" i="198"/>
  <c r="C26" i="198"/>
  <c r="C27" i="198"/>
  <c r="C28" i="198"/>
  <c r="C29" i="198"/>
  <c r="C30" i="198"/>
  <c r="C31" i="198"/>
  <c r="C32" i="198"/>
  <c r="C33" i="198"/>
  <c r="C34" i="198"/>
  <c r="C35" i="198"/>
  <c r="C36" i="198"/>
  <c r="C37" i="198"/>
  <c r="C38" i="198"/>
  <c r="C39" i="198"/>
  <c r="C40" i="198"/>
  <c r="C41" i="198"/>
  <c r="C42" i="198"/>
  <c r="C43" i="198"/>
  <c r="C44" i="198"/>
  <c r="C45" i="198"/>
  <c r="C46" i="198"/>
  <c r="C47" i="198"/>
  <c r="C48" i="198"/>
  <c r="C49" i="198"/>
  <c r="C50" i="198"/>
  <c r="C51" i="198"/>
  <c r="C52" i="198"/>
  <c r="C53" i="198"/>
  <c r="C54" i="198"/>
  <c r="C55" i="198"/>
  <c r="C56" i="198"/>
  <c r="C57" i="198"/>
  <c r="C58" i="198"/>
  <c r="C59" i="198"/>
  <c r="C60" i="198"/>
  <c r="C61" i="198"/>
  <c r="C62" i="198"/>
  <c r="C63" i="198"/>
  <c r="C5" i="198" l="1"/>
  <c r="F5" i="190"/>
  <c r="E5" i="190"/>
  <c r="D5" i="190"/>
  <c r="C5" i="190"/>
  <c r="B5" i="190"/>
</calcChain>
</file>

<file path=xl/sharedStrings.xml><?xml version="1.0" encoding="utf-8"?>
<sst xmlns="http://schemas.openxmlformats.org/spreadsheetml/2006/main" count="171" uniqueCount="103">
  <si>
    <t>Inglés</t>
  </si>
  <si>
    <t>Informática</t>
  </si>
  <si>
    <t>Cerámica</t>
  </si>
  <si>
    <t>Gimnasia</t>
  </si>
  <si>
    <t>Teatro</t>
  </si>
  <si>
    <t>Alumnado</t>
  </si>
  <si>
    <t xml:space="preserve"> </t>
  </si>
  <si>
    <t>Total</t>
  </si>
  <si>
    <t>Algirós</t>
  </si>
  <si>
    <t>Pinedo</t>
  </si>
  <si>
    <t>Sant Isidre</t>
  </si>
  <si>
    <t>Ciutat Vella</t>
  </si>
  <si>
    <t>Russafa</t>
  </si>
  <si>
    <t>Grupos</t>
  </si>
  <si>
    <t>Fotografía</t>
  </si>
  <si>
    <t>la Malva-rosa</t>
  </si>
  <si>
    <t>el Palmar</t>
  </si>
  <si>
    <t>na Rovella</t>
  </si>
  <si>
    <t>Carpesa</t>
  </si>
  <si>
    <t>la Torre</t>
  </si>
  <si>
    <t>Forn d'Alcedo</t>
  </si>
  <si>
    <t>Massarrojos</t>
  </si>
  <si>
    <t>Natzaret</t>
  </si>
  <si>
    <t>Nou Moles</t>
  </si>
  <si>
    <t>Abastos</t>
  </si>
  <si>
    <t>Poble Nou</t>
  </si>
  <si>
    <t>Borbotó</t>
  </si>
  <si>
    <t>Yoga</t>
  </si>
  <si>
    <t>Esmaltes</t>
  </si>
  <si>
    <t>Cultura valenciana</t>
  </si>
  <si>
    <t>Español para personas extranjeras</t>
  </si>
  <si>
    <t>Benimaclet</t>
  </si>
  <si>
    <t>UNIVERSIDAD POPULAR</t>
  </si>
  <si>
    <t>Hombres</t>
  </si>
  <si>
    <t>Mujeres</t>
  </si>
  <si>
    <t>No consta</t>
  </si>
  <si>
    <t>Camins al Grau</t>
  </si>
  <si>
    <t>Marxalenes</t>
  </si>
  <si>
    <t>Benicalap Espai Sociocultural</t>
  </si>
  <si>
    <t>Benimàmet - Beniferri</t>
  </si>
  <si>
    <t>Castellar-l’Oliveral</t>
  </si>
  <si>
    <t>el Cabanyal</t>
  </si>
  <si>
    <t>els Orriols</t>
  </si>
  <si>
    <t>la Saïdia</t>
  </si>
  <si>
    <t>les Cases de Bèrcena</t>
  </si>
  <si>
    <t>Palauet d'Aiora Espai Sociocultural</t>
  </si>
  <si>
    <t>Ribes Espai Sociocultural</t>
  </si>
  <si>
    <t>Inglés conversación</t>
  </si>
  <si>
    <t>Bailes de salón</t>
  </si>
  <si>
    <t>Danza valenciana</t>
  </si>
  <si>
    <t>Estimulación cognitiva</t>
  </si>
  <si>
    <t>Filosofía práctica para la vida moderna</t>
  </si>
  <si>
    <t>Formación general (cultura general)</t>
  </si>
  <si>
    <t>Gimnasia mantenimiento</t>
  </si>
  <si>
    <t>Música-guitarra clásica</t>
  </si>
  <si>
    <t>Restauración de muebles</t>
  </si>
  <si>
    <t xml:space="preserve">Tabal y dolçaina  </t>
  </si>
  <si>
    <t>Jesús (Sant Marcel·lí)</t>
  </si>
  <si>
    <t>Arte, métodos creativos</t>
  </si>
  <si>
    <t>Informática: diseño y presentaciones</t>
  </si>
  <si>
    <t>Pintura y dibujo</t>
  </si>
  <si>
    <t>Baile en línea y/o latino</t>
  </si>
  <si>
    <t>Fuente: Universidad Popular. Ayuntamiento de València</t>
  </si>
  <si>
    <t>1. Grupos y alumnado por centro. Curso 2024/25</t>
  </si>
  <si>
    <t>Benifaraig</t>
  </si>
  <si>
    <t>2. Grupos y alumnado por actividad. Curso 2024/25</t>
  </si>
  <si>
    <t>Inglés para el turismo y la hostelería</t>
  </si>
  <si>
    <t>Nota: Datos de matrícula en los centros y actividades a 31/12/2024</t>
  </si>
  <si>
    <t>Artesanía</t>
  </si>
  <si>
    <t>Artesanía mix media</t>
  </si>
  <si>
    <t>Comunicación</t>
  </si>
  <si>
    <t>Español de acogida para personas extranjeras</t>
  </si>
  <si>
    <t>Formación básica</t>
  </si>
  <si>
    <t>Pintura acrílica</t>
  </si>
  <si>
    <t>Inglés canciones</t>
  </si>
  <si>
    <t>Formación general</t>
  </si>
  <si>
    <t>Informática: retoque de imágenes</t>
  </si>
  <si>
    <t>Pintura al agua</t>
  </si>
  <si>
    <t>Ejercicio suave para la salud</t>
  </si>
  <si>
    <t>Curso de valenciano avanzado</t>
  </si>
  <si>
    <t>Curso de valenciano inicial</t>
  </si>
  <si>
    <t>Decoración cerámica sobre azulejo</t>
  </si>
  <si>
    <t>Español - Conversación para personas extranjeras</t>
  </si>
  <si>
    <t>Informática - Inkscape</t>
  </si>
  <si>
    <t>Teoría del arte contemporáneo</t>
  </si>
  <si>
    <t>Autoaprendizaje</t>
  </si>
  <si>
    <t>Formación general (en valenciano)</t>
  </si>
  <si>
    <t>Inglés básico, iniciación 1</t>
  </si>
  <si>
    <t>Inglés básico, iniciación 2</t>
  </si>
  <si>
    <t>Inglés básico, iniciación 3</t>
  </si>
  <si>
    <t>Inglés viajeros, inicicación 2</t>
  </si>
  <si>
    <t>Cerámica, básico 1</t>
  </si>
  <si>
    <t>Danza, movimiento, expresión corporal para el teatro</t>
  </si>
  <si>
    <t>Pintura decorativa</t>
  </si>
  <si>
    <t>Ejercicio aeróbico</t>
  </si>
  <si>
    <t>Formación bàsica (alfabetización)</t>
  </si>
  <si>
    <t>Formación bàsica i estimulción cognitiva</t>
  </si>
  <si>
    <t>Informática nivel básico</t>
  </si>
  <si>
    <t>Informàtica: ofimàtica</t>
  </si>
  <si>
    <t>Ofimática con Libre Office</t>
  </si>
  <si>
    <t>El móvil: Aprovecha todos sus recursos</t>
  </si>
  <si>
    <t>Desconocida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</si>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</sst>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0.0%"/>
  </numFmts>
  <fonts count="16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15">
    <xf numFmtId="0" fontId="0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6" fillId="0" borderId="0"/>
    <xf numFmtId="0" fontId="8" fillId="0" borderId="0"/>
    <xf numFmtId="0" fontId="9" fillId="0" borderId="0"/>
    <xf numFmtId="164" fontId="9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3" fillId="0" borderId="0" xfId="0" applyFont="1"/>
    <xf numFmtId="0" fontId="4" fillId="2" borderId="0" xfId="0" applyFont="1" applyFill="1"/>
    <xf numFmtId="0" fontId="2" fillId="3" borderId="0" xfId="0" applyFont="1" applyFill="1"/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5" fillId="0" borderId="0" xfId="0" applyFont="1"/>
    <xf numFmtId="0" fontId="2" fillId="0" borderId="0" xfId="0" applyFont="1" applyFill="1" applyAlignment="1">
      <alignment horizontal="left" indent="2"/>
    </xf>
    <xf numFmtId="0" fontId="5" fillId="0" borderId="0" xfId="0" applyFont="1" applyFill="1"/>
    <xf numFmtId="0" fontId="14" fillId="0" borderId="0" xfId="0" applyFont="1"/>
    <xf numFmtId="169" fontId="0" fillId="0" borderId="0" xfId="14" applyNumberFormat="1" applyFont="1" applyFill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3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15" fillId="0" borderId="0" xfId="0" applyFont="1" applyFill="1"/>
    <xf numFmtId="3" fontId="15" fillId="0" borderId="0" xfId="0" applyNumberFormat="1" applyFont="1" applyFill="1"/>
    <xf numFmtId="3" fontId="0" fillId="0" borderId="0" xfId="0" applyNumberFormat="1" applyFill="1"/>
    <xf numFmtId="0" fontId="2" fillId="3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</cellXfs>
  <cellStyles count="15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Porcentaje" xfId="14" builtinId="5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A1"/>
  <sheetViews>
    <sheetView tabSelected="1" workbookViewId="0"/>
  </sheetViews>
  <sheetFormatPr baseColWidth="10" defaultRowHeight="12.75"/>
  <cols>
    <col min="1" max="1" width="28.7109375" customWidth="1"/>
  </cols>
  <sheetData>
    <row r="1" spans="1:1" ht="15.75" customHeight="1">
      <c r="A1" s="2" t="s">
        <v>32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9">
    <pageSetUpPr fitToPage="1"/>
  </sheetPr>
  <dimension ref="A1:P38"/>
  <sheetViews>
    <sheetView zoomScaleNormal="100" workbookViewId="0"/>
  </sheetViews>
  <sheetFormatPr baseColWidth="10" defaultColWidth="11.42578125" defaultRowHeight="15" customHeight="1"/>
  <cols>
    <col min="1" max="1" width="31.85546875" style="1" customWidth="1"/>
    <col min="2" max="6" width="11.140625" style="1" customWidth="1"/>
    <col min="7" max="16384" width="11.42578125" style="1"/>
  </cols>
  <sheetData>
    <row r="1" spans="1:16" ht="15.75" customHeight="1">
      <c r="A1" s="26" t="s">
        <v>63</v>
      </c>
      <c r="B1" s="11"/>
      <c r="C1" s="7"/>
      <c r="D1" s="7"/>
      <c r="E1" s="7"/>
      <c r="F1" s="7"/>
    </row>
    <row r="2" spans="1:16" ht="12.75" customHeight="1">
      <c r="A2" s="7" t="s">
        <v>6</v>
      </c>
      <c r="B2" s="7"/>
      <c r="C2" s="7"/>
      <c r="D2" s="7"/>
      <c r="E2" s="7"/>
      <c r="F2" s="7"/>
    </row>
    <row r="3" spans="1:16" ht="18.75" customHeight="1">
      <c r="A3" s="3"/>
      <c r="B3" s="23" t="s">
        <v>13</v>
      </c>
      <c r="C3" s="24" t="s">
        <v>5</v>
      </c>
      <c r="D3" s="25"/>
      <c r="E3" s="25"/>
      <c r="F3" s="25"/>
    </row>
    <row r="4" spans="1:16" ht="18.75" customHeight="1">
      <c r="A4" s="3"/>
      <c r="B4" s="23"/>
      <c r="C4" s="15" t="s">
        <v>7</v>
      </c>
      <c r="D4" s="16" t="s">
        <v>33</v>
      </c>
      <c r="E4" s="16" t="s">
        <v>34</v>
      </c>
      <c r="F4" s="16" t="s">
        <v>35</v>
      </c>
    </row>
    <row r="5" spans="1:16" ht="15" customHeight="1">
      <c r="A5" s="19" t="s">
        <v>7</v>
      </c>
      <c r="B5" s="20">
        <f>SUM(B6:B36)</f>
        <v>474</v>
      </c>
      <c r="C5" s="20">
        <f t="shared" ref="C5:F5" si="0">SUM(C6:C36)</f>
        <v>5838</v>
      </c>
      <c r="D5" s="20">
        <f t="shared" si="0"/>
        <v>1276</v>
      </c>
      <c r="E5" s="20">
        <f t="shared" si="0"/>
        <v>4522</v>
      </c>
      <c r="F5" s="20">
        <f t="shared" si="0"/>
        <v>40</v>
      </c>
      <c r="G5" s="21"/>
    </row>
    <row r="6" spans="1:16" ht="15" customHeight="1">
      <c r="A6" s="17" t="s">
        <v>24</v>
      </c>
      <c r="B6" s="5">
        <v>8</v>
      </c>
      <c r="C6" s="5">
        <v>70</v>
      </c>
      <c r="D6" s="5">
        <v>15</v>
      </c>
      <c r="E6" s="5">
        <v>54</v>
      </c>
      <c r="F6" s="5">
        <v>1</v>
      </c>
      <c r="G6" s="21"/>
      <c r="H6"/>
      <c r="L6" s="21"/>
      <c r="M6" s="21"/>
      <c r="N6" s="21"/>
      <c r="O6" s="21"/>
      <c r="P6" s="21"/>
    </row>
    <row r="7" spans="1:16" ht="15" customHeight="1">
      <c r="A7" s="18" t="s">
        <v>8</v>
      </c>
      <c r="B7" s="9">
        <v>24</v>
      </c>
      <c r="C7" s="9">
        <v>327</v>
      </c>
      <c r="D7" s="9">
        <v>35</v>
      </c>
      <c r="E7" s="9">
        <v>290</v>
      </c>
      <c r="F7" s="9">
        <v>2</v>
      </c>
      <c r="G7" s="21"/>
      <c r="H7"/>
      <c r="L7" s="21"/>
      <c r="M7" s="21"/>
      <c r="N7" s="21"/>
      <c r="O7" s="21"/>
      <c r="P7" s="21"/>
    </row>
    <row r="8" spans="1:16" ht="15" customHeight="1">
      <c r="A8" s="17" t="s">
        <v>38</v>
      </c>
      <c r="B8" s="5">
        <v>19</v>
      </c>
      <c r="C8" s="5">
        <v>212</v>
      </c>
      <c r="D8" s="5">
        <v>45</v>
      </c>
      <c r="E8" s="5">
        <v>166</v>
      </c>
      <c r="F8" s="5">
        <v>1</v>
      </c>
      <c r="G8" s="21"/>
      <c r="H8"/>
      <c r="L8" s="21"/>
      <c r="M8" s="21"/>
      <c r="N8" s="21"/>
      <c r="O8" s="21"/>
      <c r="P8" s="21"/>
    </row>
    <row r="9" spans="1:16" ht="15" customHeight="1">
      <c r="A9" s="18" t="s">
        <v>64</v>
      </c>
      <c r="B9" s="8">
        <v>2</v>
      </c>
      <c r="C9" s="8">
        <v>16</v>
      </c>
      <c r="D9" s="8">
        <v>1</v>
      </c>
      <c r="E9" s="8">
        <v>14</v>
      </c>
      <c r="F9" s="8">
        <v>1</v>
      </c>
      <c r="G9" s="21"/>
      <c r="H9"/>
      <c r="L9" s="21"/>
      <c r="M9" s="21"/>
      <c r="N9" s="21"/>
      <c r="O9" s="21"/>
      <c r="P9" s="21"/>
    </row>
    <row r="10" spans="1:16" ht="15" customHeight="1">
      <c r="A10" s="17" t="s">
        <v>31</v>
      </c>
      <c r="B10" s="5">
        <v>28</v>
      </c>
      <c r="C10" s="5">
        <v>293</v>
      </c>
      <c r="D10" s="5">
        <v>67</v>
      </c>
      <c r="E10" s="5">
        <v>225</v>
      </c>
      <c r="F10" s="5">
        <v>1</v>
      </c>
      <c r="G10" s="21"/>
      <c r="H10"/>
      <c r="L10" s="21"/>
      <c r="M10" s="21"/>
      <c r="N10" s="21"/>
      <c r="O10" s="21"/>
      <c r="P10" s="21"/>
    </row>
    <row r="11" spans="1:16" ht="15" customHeight="1">
      <c r="A11" s="18" t="s">
        <v>39</v>
      </c>
      <c r="B11" s="8">
        <v>19</v>
      </c>
      <c r="C11" s="8">
        <v>164</v>
      </c>
      <c r="D11" s="8">
        <v>48</v>
      </c>
      <c r="E11" s="8">
        <v>115</v>
      </c>
      <c r="F11" s="8">
        <v>1</v>
      </c>
      <c r="G11" s="21"/>
      <c r="H11"/>
      <c r="L11" s="21"/>
      <c r="M11" s="21"/>
      <c r="N11" s="21"/>
      <c r="O11" s="21"/>
      <c r="P11" s="21"/>
    </row>
    <row r="12" spans="1:16" ht="15" customHeight="1">
      <c r="A12" s="17" t="s">
        <v>26</v>
      </c>
      <c r="B12" s="5">
        <v>2</v>
      </c>
      <c r="C12" s="5">
        <v>9</v>
      </c>
      <c r="D12" s="5">
        <v>7</v>
      </c>
      <c r="E12" s="5">
        <v>1</v>
      </c>
      <c r="F12" s="5">
        <v>1</v>
      </c>
      <c r="G12" s="21"/>
      <c r="H12"/>
      <c r="L12" s="21"/>
      <c r="M12" s="21"/>
      <c r="N12" s="21"/>
      <c r="O12" s="21"/>
      <c r="P12" s="21"/>
    </row>
    <row r="13" spans="1:16" ht="15" customHeight="1">
      <c r="A13" s="18" t="s">
        <v>36</v>
      </c>
      <c r="B13" s="8">
        <v>16</v>
      </c>
      <c r="C13" s="8">
        <v>242</v>
      </c>
      <c r="D13" s="8">
        <v>61</v>
      </c>
      <c r="E13" s="8">
        <v>179</v>
      </c>
      <c r="F13" s="8">
        <v>2</v>
      </c>
      <c r="G13" s="21"/>
      <c r="H13"/>
      <c r="L13" s="21"/>
      <c r="M13" s="21"/>
      <c r="N13" s="21"/>
      <c r="O13" s="21"/>
      <c r="P13" s="21"/>
    </row>
    <row r="14" spans="1:16" ht="15" customHeight="1">
      <c r="A14" s="17" t="s">
        <v>18</v>
      </c>
      <c r="B14" s="5">
        <v>8</v>
      </c>
      <c r="C14" s="5">
        <v>68</v>
      </c>
      <c r="D14" s="5">
        <v>23</v>
      </c>
      <c r="E14" s="5">
        <v>44</v>
      </c>
      <c r="F14" s="5">
        <v>1</v>
      </c>
      <c r="G14" s="21"/>
      <c r="H14"/>
      <c r="L14" s="21"/>
      <c r="M14" s="21"/>
      <c r="N14" s="21"/>
      <c r="O14" s="21"/>
      <c r="P14" s="21"/>
    </row>
    <row r="15" spans="1:16" ht="15" customHeight="1">
      <c r="A15" s="18" t="s">
        <v>40</v>
      </c>
      <c r="B15" s="8">
        <v>12</v>
      </c>
      <c r="C15" s="8">
        <v>147</v>
      </c>
      <c r="D15" s="8">
        <v>30</v>
      </c>
      <c r="E15" s="8">
        <v>115</v>
      </c>
      <c r="F15" s="8">
        <v>2</v>
      </c>
      <c r="G15" s="21"/>
      <c r="H15"/>
      <c r="L15" s="21"/>
      <c r="M15" s="21"/>
      <c r="N15" s="21"/>
      <c r="O15" s="21"/>
      <c r="P15" s="21"/>
    </row>
    <row r="16" spans="1:16" ht="15" customHeight="1">
      <c r="A16" s="17" t="s">
        <v>11</v>
      </c>
      <c r="B16" s="5">
        <v>21</v>
      </c>
      <c r="C16" s="5">
        <v>159</v>
      </c>
      <c r="D16" s="5">
        <v>34</v>
      </c>
      <c r="E16" s="5">
        <v>124</v>
      </c>
      <c r="F16" s="5">
        <v>1</v>
      </c>
      <c r="G16" s="21"/>
      <c r="H16"/>
      <c r="L16" s="21"/>
      <c r="M16" s="21"/>
      <c r="N16" s="21"/>
      <c r="O16" s="21"/>
      <c r="P16" s="21"/>
    </row>
    <row r="17" spans="1:16" ht="15" customHeight="1">
      <c r="A17" s="18" t="s">
        <v>41</v>
      </c>
      <c r="B17" s="8">
        <v>10</v>
      </c>
      <c r="C17" s="8">
        <v>162</v>
      </c>
      <c r="D17" s="8">
        <v>42</v>
      </c>
      <c r="E17" s="8">
        <v>119</v>
      </c>
      <c r="F17" s="8">
        <v>1</v>
      </c>
      <c r="G17" s="21"/>
      <c r="H17"/>
      <c r="L17" s="21"/>
      <c r="M17" s="21"/>
      <c r="N17" s="21"/>
      <c r="O17" s="21"/>
      <c r="P17" s="21"/>
    </row>
    <row r="18" spans="1:16" ht="15" customHeight="1">
      <c r="A18" s="17" t="s">
        <v>20</v>
      </c>
      <c r="B18" s="5">
        <v>5</v>
      </c>
      <c r="C18" s="5">
        <v>54</v>
      </c>
      <c r="D18" s="5">
        <v>19</v>
      </c>
      <c r="E18" s="5">
        <v>34</v>
      </c>
      <c r="F18" s="5">
        <v>1</v>
      </c>
      <c r="G18" s="21"/>
      <c r="H18"/>
      <c r="L18" s="21"/>
      <c r="M18" s="21"/>
      <c r="N18" s="21"/>
      <c r="O18" s="21"/>
      <c r="P18" s="21"/>
    </row>
    <row r="19" spans="1:16" ht="15" customHeight="1">
      <c r="A19" s="18" t="s">
        <v>16</v>
      </c>
      <c r="B19" s="8">
        <v>7</v>
      </c>
      <c r="C19" s="8">
        <v>44</v>
      </c>
      <c r="D19" s="8">
        <v>8</v>
      </c>
      <c r="E19" s="8">
        <v>35</v>
      </c>
      <c r="F19" s="8">
        <v>1</v>
      </c>
      <c r="G19" s="21"/>
      <c r="H19"/>
      <c r="L19" s="21"/>
      <c r="M19" s="21"/>
      <c r="N19" s="21"/>
      <c r="O19" s="21"/>
      <c r="P19" s="21"/>
    </row>
    <row r="20" spans="1:16" ht="15" customHeight="1">
      <c r="A20" s="17" t="s">
        <v>42</v>
      </c>
      <c r="B20" s="5">
        <v>24</v>
      </c>
      <c r="C20" s="5">
        <v>259</v>
      </c>
      <c r="D20" s="5">
        <v>40</v>
      </c>
      <c r="E20" s="5">
        <v>217</v>
      </c>
      <c r="F20" s="5">
        <v>2</v>
      </c>
      <c r="G20" s="21"/>
      <c r="H20"/>
      <c r="L20" s="21"/>
      <c r="M20" s="21"/>
      <c r="N20" s="21"/>
      <c r="O20" s="21"/>
      <c r="P20" s="21"/>
    </row>
    <row r="21" spans="1:16" ht="15" customHeight="1">
      <c r="A21" s="18" t="s">
        <v>57</v>
      </c>
      <c r="B21" s="8">
        <v>24</v>
      </c>
      <c r="C21" s="8">
        <v>266</v>
      </c>
      <c r="D21" s="8">
        <v>48</v>
      </c>
      <c r="E21" s="8">
        <v>216</v>
      </c>
      <c r="F21" s="8">
        <v>2</v>
      </c>
      <c r="G21" s="21"/>
      <c r="H21"/>
      <c r="L21" s="21"/>
      <c r="M21" s="21"/>
      <c r="N21" s="21"/>
      <c r="O21" s="21"/>
      <c r="P21" s="21"/>
    </row>
    <row r="22" spans="1:16" ht="15" customHeight="1">
      <c r="A22" s="17" t="s">
        <v>15</v>
      </c>
      <c r="B22" s="5">
        <v>26</v>
      </c>
      <c r="C22" s="5">
        <v>315</v>
      </c>
      <c r="D22" s="5">
        <v>63</v>
      </c>
      <c r="E22" s="5">
        <v>251</v>
      </c>
      <c r="F22" s="5">
        <v>1</v>
      </c>
      <c r="G22" s="21"/>
      <c r="H22"/>
      <c r="L22" s="21"/>
      <c r="M22" s="21"/>
      <c r="N22" s="21"/>
      <c r="O22" s="21"/>
      <c r="P22" s="21"/>
    </row>
    <row r="23" spans="1:16" ht="15" customHeight="1">
      <c r="A23" s="18" t="s">
        <v>43</v>
      </c>
      <c r="B23" s="8">
        <v>32</v>
      </c>
      <c r="C23" s="8">
        <v>343</v>
      </c>
      <c r="D23" s="8">
        <v>58</v>
      </c>
      <c r="E23" s="8">
        <v>284</v>
      </c>
      <c r="F23" s="8">
        <v>1</v>
      </c>
      <c r="G23" s="21"/>
      <c r="H23"/>
      <c r="L23" s="21"/>
      <c r="M23" s="21"/>
      <c r="N23" s="21"/>
      <c r="O23" s="21"/>
      <c r="P23" s="21"/>
    </row>
    <row r="24" spans="1:16" ht="15" customHeight="1">
      <c r="A24" s="17" t="s">
        <v>19</v>
      </c>
      <c r="B24" s="5">
        <v>13</v>
      </c>
      <c r="C24" s="5">
        <v>150</v>
      </c>
      <c r="D24" s="5">
        <v>40</v>
      </c>
      <c r="E24" s="5">
        <v>107</v>
      </c>
      <c r="F24" s="5">
        <v>3</v>
      </c>
      <c r="G24" s="21"/>
      <c r="H24"/>
      <c r="L24" s="21"/>
      <c r="M24" s="21"/>
      <c r="N24" s="21"/>
      <c r="O24" s="21"/>
      <c r="P24" s="21"/>
    </row>
    <row r="25" spans="1:16" ht="15" customHeight="1">
      <c r="A25" s="18" t="s">
        <v>44</v>
      </c>
      <c r="B25" s="8">
        <v>1</v>
      </c>
      <c r="C25" s="8">
        <v>1</v>
      </c>
      <c r="D25" s="8">
        <v>0</v>
      </c>
      <c r="E25" s="8">
        <v>0</v>
      </c>
      <c r="F25" s="8">
        <v>1</v>
      </c>
      <c r="G25" s="21"/>
      <c r="H25"/>
      <c r="L25" s="21"/>
      <c r="M25" s="21"/>
      <c r="N25" s="21"/>
      <c r="O25" s="21"/>
      <c r="P25" s="21"/>
    </row>
    <row r="26" spans="1:16" ht="15" customHeight="1">
      <c r="A26" s="17" t="s">
        <v>37</v>
      </c>
      <c r="B26" s="5">
        <v>13</v>
      </c>
      <c r="C26" s="5">
        <v>173</v>
      </c>
      <c r="D26" s="5">
        <v>25</v>
      </c>
      <c r="E26" s="5">
        <v>146</v>
      </c>
      <c r="F26" s="5">
        <v>2</v>
      </c>
      <c r="G26" s="21"/>
      <c r="H26"/>
      <c r="L26" s="21"/>
      <c r="M26" s="21"/>
      <c r="N26" s="21"/>
      <c r="O26" s="21"/>
      <c r="P26" s="21"/>
    </row>
    <row r="27" spans="1:16" ht="15" customHeight="1">
      <c r="A27" s="18" t="s">
        <v>21</v>
      </c>
      <c r="B27" s="8">
        <v>5</v>
      </c>
      <c r="C27" s="8">
        <v>23</v>
      </c>
      <c r="D27" s="8">
        <v>7</v>
      </c>
      <c r="E27" s="8">
        <v>15</v>
      </c>
      <c r="F27" s="8">
        <v>1</v>
      </c>
      <c r="G27" s="21"/>
      <c r="H27"/>
      <c r="L27" s="21"/>
      <c r="M27" s="21"/>
      <c r="N27" s="21"/>
      <c r="O27" s="21"/>
      <c r="P27" s="21"/>
    </row>
    <row r="28" spans="1:16" ht="15" customHeight="1">
      <c r="A28" s="17" t="s">
        <v>17</v>
      </c>
      <c r="B28" s="5">
        <v>37</v>
      </c>
      <c r="C28" s="5">
        <v>512</v>
      </c>
      <c r="D28" s="5">
        <v>138</v>
      </c>
      <c r="E28" s="5">
        <v>372</v>
      </c>
      <c r="F28" s="5">
        <v>2</v>
      </c>
      <c r="G28" s="21"/>
      <c r="H28"/>
      <c r="L28" s="21"/>
      <c r="M28" s="21"/>
      <c r="N28" s="21"/>
      <c r="O28" s="21"/>
      <c r="P28" s="21"/>
    </row>
    <row r="29" spans="1:16" ht="15" customHeight="1">
      <c r="A29" s="18" t="s">
        <v>22</v>
      </c>
      <c r="B29" s="8">
        <v>10</v>
      </c>
      <c r="C29" s="8">
        <v>81</v>
      </c>
      <c r="D29" s="8">
        <v>31</v>
      </c>
      <c r="E29" s="8">
        <v>49</v>
      </c>
      <c r="F29" s="8">
        <v>1</v>
      </c>
      <c r="G29" s="21"/>
      <c r="H29"/>
      <c r="L29" s="21"/>
      <c r="M29" s="21"/>
      <c r="N29" s="21"/>
      <c r="O29" s="21"/>
      <c r="P29" s="21"/>
    </row>
    <row r="30" spans="1:16" ht="15" customHeight="1">
      <c r="A30" s="17" t="s">
        <v>23</v>
      </c>
      <c r="B30" s="5">
        <v>11</v>
      </c>
      <c r="C30" s="5">
        <v>161</v>
      </c>
      <c r="D30" s="5">
        <v>31</v>
      </c>
      <c r="E30" s="5">
        <v>129</v>
      </c>
      <c r="F30" s="5">
        <v>1</v>
      </c>
      <c r="G30" s="21"/>
      <c r="H30"/>
      <c r="L30" s="21"/>
      <c r="M30" s="21"/>
      <c r="N30" s="21"/>
      <c r="O30" s="21"/>
      <c r="P30" s="21"/>
    </row>
    <row r="31" spans="1:16" ht="15" customHeight="1">
      <c r="A31" s="18" t="s">
        <v>45</v>
      </c>
      <c r="B31" s="8">
        <v>12</v>
      </c>
      <c r="C31" s="8">
        <v>540</v>
      </c>
      <c r="D31" s="8">
        <v>92</v>
      </c>
      <c r="E31" s="8">
        <v>448</v>
      </c>
      <c r="F31" s="8">
        <v>0</v>
      </c>
      <c r="G31" s="21"/>
      <c r="H31"/>
      <c r="L31" s="21"/>
      <c r="M31" s="21"/>
      <c r="N31" s="21"/>
      <c r="O31" s="21"/>
      <c r="P31" s="21"/>
    </row>
    <row r="32" spans="1:16" ht="15" customHeight="1">
      <c r="A32" s="17" t="s">
        <v>9</v>
      </c>
      <c r="B32" s="5">
        <v>12</v>
      </c>
      <c r="C32" s="5">
        <v>128</v>
      </c>
      <c r="D32" s="5">
        <v>32</v>
      </c>
      <c r="E32" s="5">
        <v>96</v>
      </c>
      <c r="F32" s="5">
        <v>0</v>
      </c>
      <c r="G32" s="21"/>
      <c r="H32"/>
      <c r="L32" s="21"/>
      <c r="M32" s="21"/>
      <c r="N32" s="21"/>
      <c r="O32" s="21"/>
      <c r="P32" s="21"/>
    </row>
    <row r="33" spans="1:16" ht="15" customHeight="1">
      <c r="A33" s="18" t="s">
        <v>25</v>
      </c>
      <c r="B33" s="8">
        <v>4</v>
      </c>
      <c r="C33" s="8">
        <v>38</v>
      </c>
      <c r="D33" s="8">
        <v>10</v>
      </c>
      <c r="E33" s="8">
        <v>27</v>
      </c>
      <c r="F33" s="8">
        <v>1</v>
      </c>
      <c r="G33" s="21"/>
      <c r="H33"/>
      <c r="L33" s="21"/>
      <c r="M33" s="21"/>
      <c r="N33" s="21"/>
      <c r="O33" s="21"/>
      <c r="P33" s="21"/>
    </row>
    <row r="34" spans="1:16" ht="15" customHeight="1">
      <c r="A34" s="17" t="s">
        <v>46</v>
      </c>
      <c r="B34" s="5">
        <v>14</v>
      </c>
      <c r="C34" s="5">
        <v>177</v>
      </c>
      <c r="D34" s="5">
        <v>35</v>
      </c>
      <c r="E34" s="5">
        <v>140</v>
      </c>
      <c r="F34" s="5">
        <v>2</v>
      </c>
      <c r="G34" s="21"/>
      <c r="H34"/>
      <c r="L34" s="21"/>
      <c r="M34" s="21"/>
      <c r="N34" s="21"/>
      <c r="O34" s="21"/>
      <c r="P34" s="21"/>
    </row>
    <row r="35" spans="1:16" ht="15" customHeight="1">
      <c r="A35" s="18" t="s">
        <v>12</v>
      </c>
      <c r="B35" s="8">
        <v>35</v>
      </c>
      <c r="C35" s="8">
        <v>469</v>
      </c>
      <c r="D35" s="8">
        <v>119</v>
      </c>
      <c r="E35" s="8">
        <v>348</v>
      </c>
      <c r="F35" s="8">
        <v>2</v>
      </c>
      <c r="G35" s="21"/>
      <c r="H35"/>
      <c r="L35" s="21"/>
      <c r="M35" s="21"/>
      <c r="N35" s="21"/>
      <c r="O35" s="21"/>
      <c r="P35" s="21"/>
    </row>
    <row r="36" spans="1:16" ht="15" customHeight="1">
      <c r="A36" s="17" t="s">
        <v>10</v>
      </c>
      <c r="B36" s="5">
        <v>20</v>
      </c>
      <c r="C36" s="5">
        <v>235</v>
      </c>
      <c r="D36" s="5">
        <v>72</v>
      </c>
      <c r="E36" s="5">
        <v>162</v>
      </c>
      <c r="F36" s="5">
        <v>1</v>
      </c>
      <c r="G36" s="21"/>
      <c r="H36"/>
      <c r="L36" s="21"/>
      <c r="M36" s="21"/>
      <c r="N36" s="21"/>
      <c r="O36" s="21"/>
      <c r="P36" s="21"/>
    </row>
    <row r="37" spans="1:16" ht="12.75">
      <c r="A37" s="12" t="s">
        <v>67</v>
      </c>
      <c r="B37" s="8"/>
      <c r="C37" s="8"/>
      <c r="D37" s="8"/>
      <c r="E37" s="8"/>
      <c r="F37" s="8"/>
      <c r="G37" s="21"/>
      <c r="L37" s="21"/>
      <c r="M37" s="21"/>
    </row>
    <row r="38" spans="1:16" ht="12.75" customHeight="1">
      <c r="A38" s="10" t="s">
        <v>62</v>
      </c>
      <c r="D38" s="13"/>
      <c r="F38" s="14"/>
      <c r="G38" s="21"/>
      <c r="L38" s="21"/>
      <c r="M38" s="21"/>
    </row>
  </sheetData>
  <mergeCells count="2">
    <mergeCell ref="B3:B4"/>
    <mergeCell ref="C3:F3"/>
  </mergeCells>
  <pageMargins left="0.39370078740157477" right="0.39370078740157477" top="0.59055118110236215" bottom="0.59055118110236215" header="0.3" footer="0.3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66"/>
  <sheetViews>
    <sheetView zoomScaleNormal="100" workbookViewId="0"/>
  </sheetViews>
  <sheetFormatPr baseColWidth="10" defaultColWidth="11.42578125" defaultRowHeight="15" customHeight="1"/>
  <cols>
    <col min="1" max="1" width="52.7109375" style="1" customWidth="1"/>
    <col min="2" max="3" width="10.5703125" style="1" customWidth="1"/>
    <col min="4" max="6" width="11.42578125" style="1"/>
    <col min="7" max="7" width="27.140625" style="1" customWidth="1"/>
    <col min="8" max="16384" width="11.42578125" style="1"/>
  </cols>
  <sheetData>
    <row r="1" spans="1:6" ht="15.75" customHeight="1">
      <c r="A1" s="26" t="s">
        <v>65</v>
      </c>
      <c r="B1" s="7"/>
      <c r="C1" s="7"/>
    </row>
    <row r="2" spans="1:6" ht="12.75" customHeight="1">
      <c r="A2" s="7"/>
      <c r="B2" s="7"/>
      <c r="C2" s="7"/>
    </row>
    <row r="3" spans="1:6" ht="18.75" customHeight="1">
      <c r="A3" s="3"/>
      <c r="B3" s="23" t="s">
        <v>13</v>
      </c>
      <c r="C3" s="24" t="s">
        <v>5</v>
      </c>
      <c r="D3" s="25"/>
      <c r="E3" s="25"/>
      <c r="F3" s="25"/>
    </row>
    <row r="4" spans="1:6" ht="18.75" customHeight="1">
      <c r="A4" s="3"/>
      <c r="B4" s="23"/>
      <c r="C4" s="15" t="s">
        <v>7</v>
      </c>
      <c r="D4" s="16" t="s">
        <v>33</v>
      </c>
      <c r="E4" s="16" t="s">
        <v>34</v>
      </c>
      <c r="F4" s="16" t="s">
        <v>35</v>
      </c>
    </row>
    <row r="5" spans="1:6" ht="15" customHeight="1">
      <c r="A5" s="19" t="s">
        <v>7</v>
      </c>
      <c r="B5" s="20">
        <f>SUM(B6:B64)</f>
        <v>474</v>
      </c>
      <c r="C5" s="20">
        <f t="shared" ref="C5:F5" si="0">SUM(C6:C64)</f>
        <v>5838</v>
      </c>
      <c r="D5" s="20">
        <f t="shared" si="0"/>
        <v>1276</v>
      </c>
      <c r="E5" s="20">
        <f t="shared" si="0"/>
        <v>4522</v>
      </c>
      <c r="F5" s="20">
        <f t="shared" si="0"/>
        <v>40</v>
      </c>
    </row>
    <row r="6" spans="1:6" ht="15" customHeight="1">
      <c r="A6" s="17" t="s">
        <v>0</v>
      </c>
      <c r="B6" s="6">
        <v>10</v>
      </c>
      <c r="C6" s="6">
        <f>SUM(D6:F6)</f>
        <v>97</v>
      </c>
      <c r="D6" s="6">
        <v>39</v>
      </c>
      <c r="E6" s="6">
        <v>58</v>
      </c>
      <c r="F6" s="5" t="s">
        <v>102</v>
      </c>
    </row>
    <row r="7" spans="1:6" ht="15" customHeight="1">
      <c r="A7" s="18" t="s">
        <v>47</v>
      </c>
      <c r="B7" s="9">
        <v>11</v>
      </c>
      <c r="C7" s="9">
        <f t="shared" ref="C7:C64" si="1">SUM(D7:F7)</f>
        <v>145</v>
      </c>
      <c r="D7" s="9">
        <v>52</v>
      </c>
      <c r="E7" s="9">
        <v>93</v>
      </c>
      <c r="F7" s="8" t="s">
        <v>102</v>
      </c>
    </row>
    <row r="8" spans="1:6" ht="15" customHeight="1">
      <c r="A8" s="17" t="s">
        <v>66</v>
      </c>
      <c r="B8" s="6">
        <v>1</v>
      </c>
      <c r="C8" s="6">
        <f t="shared" si="1"/>
        <v>5</v>
      </c>
      <c r="D8" s="6">
        <v>3</v>
      </c>
      <c r="E8" s="6">
        <v>2</v>
      </c>
      <c r="F8" s="5" t="s">
        <v>102</v>
      </c>
    </row>
    <row r="9" spans="1:6" ht="15" customHeight="1">
      <c r="A9" s="18" t="s">
        <v>68</v>
      </c>
      <c r="B9" s="7">
        <v>13</v>
      </c>
      <c r="C9" s="9">
        <f t="shared" si="1"/>
        <v>158</v>
      </c>
      <c r="D9" s="9">
        <v>19</v>
      </c>
      <c r="E9" s="9">
        <v>139</v>
      </c>
      <c r="F9" s="8" t="s">
        <v>102</v>
      </c>
    </row>
    <row r="10" spans="1:6" ht="15" customHeight="1">
      <c r="A10" s="17" t="s">
        <v>69</v>
      </c>
      <c r="B10" s="4">
        <v>1</v>
      </c>
      <c r="C10" s="6">
        <f t="shared" si="1"/>
        <v>6</v>
      </c>
      <c r="D10" s="6">
        <v>0</v>
      </c>
      <c r="E10" s="6">
        <v>6</v>
      </c>
      <c r="F10" s="5" t="s">
        <v>102</v>
      </c>
    </row>
    <row r="11" spans="1:6" ht="15" customHeight="1">
      <c r="A11" s="18" t="s">
        <v>48</v>
      </c>
      <c r="B11" s="7">
        <v>16</v>
      </c>
      <c r="C11" s="9">
        <f t="shared" si="1"/>
        <v>247</v>
      </c>
      <c r="D11" s="9">
        <v>89</v>
      </c>
      <c r="E11" s="9">
        <v>158</v>
      </c>
      <c r="F11" s="8" t="s">
        <v>102</v>
      </c>
    </row>
    <row r="12" spans="1:6" ht="15" customHeight="1">
      <c r="A12" s="17" t="s">
        <v>61</v>
      </c>
      <c r="B12" s="4">
        <v>17</v>
      </c>
      <c r="C12" s="6">
        <f t="shared" si="1"/>
        <v>345</v>
      </c>
      <c r="D12" s="6">
        <v>32</v>
      </c>
      <c r="E12" s="6">
        <v>313</v>
      </c>
      <c r="F12" s="5" t="s">
        <v>102</v>
      </c>
    </row>
    <row r="13" spans="1:6" ht="15" customHeight="1">
      <c r="A13" s="18" t="s">
        <v>2</v>
      </c>
      <c r="B13" s="7">
        <v>31</v>
      </c>
      <c r="C13" s="9">
        <f t="shared" si="1"/>
        <v>290</v>
      </c>
      <c r="D13" s="9">
        <v>34</v>
      </c>
      <c r="E13" s="9">
        <v>256</v>
      </c>
      <c r="F13" s="8" t="s">
        <v>102</v>
      </c>
    </row>
    <row r="14" spans="1:6" ht="15" customHeight="1">
      <c r="A14" s="17" t="s">
        <v>70</v>
      </c>
      <c r="B14" s="4">
        <v>8</v>
      </c>
      <c r="C14" s="6">
        <f t="shared" si="1"/>
        <v>66</v>
      </c>
      <c r="D14" s="6">
        <v>21</v>
      </c>
      <c r="E14" s="6">
        <v>45</v>
      </c>
      <c r="F14" s="5" t="s">
        <v>102</v>
      </c>
    </row>
    <row r="15" spans="1:6" ht="15" customHeight="1">
      <c r="A15" s="18" t="s">
        <v>29</v>
      </c>
      <c r="B15" s="9">
        <v>3</v>
      </c>
      <c r="C15" s="9">
        <f t="shared" si="1"/>
        <v>44</v>
      </c>
      <c r="D15" s="9">
        <v>13</v>
      </c>
      <c r="E15" s="9">
        <v>31</v>
      </c>
      <c r="F15" s="8" t="s">
        <v>102</v>
      </c>
    </row>
    <row r="16" spans="1:6" ht="15" customHeight="1">
      <c r="A16" s="17" t="s">
        <v>49</v>
      </c>
      <c r="B16" s="6">
        <v>3</v>
      </c>
      <c r="C16" s="6">
        <f t="shared" si="1"/>
        <v>82</v>
      </c>
      <c r="D16" s="6">
        <v>13</v>
      </c>
      <c r="E16" s="6">
        <v>69</v>
      </c>
      <c r="F16" s="5" t="s">
        <v>102</v>
      </c>
    </row>
    <row r="17" spans="1:6" ht="15" customHeight="1">
      <c r="A17" s="18" t="s">
        <v>28</v>
      </c>
      <c r="B17" s="9">
        <v>5</v>
      </c>
      <c r="C17" s="9">
        <f t="shared" si="1"/>
        <v>49</v>
      </c>
      <c r="D17" s="9">
        <v>8</v>
      </c>
      <c r="E17" s="9">
        <v>41</v>
      </c>
      <c r="F17" s="8" t="s">
        <v>102</v>
      </c>
    </row>
    <row r="18" spans="1:6" ht="15" customHeight="1">
      <c r="A18" s="17" t="s">
        <v>71</v>
      </c>
      <c r="B18" s="6">
        <v>1</v>
      </c>
      <c r="C18" s="6">
        <f t="shared" si="1"/>
        <v>8</v>
      </c>
      <c r="D18" s="6">
        <v>2</v>
      </c>
      <c r="E18" s="6">
        <v>6</v>
      </c>
      <c r="F18" s="5" t="s">
        <v>102</v>
      </c>
    </row>
    <row r="19" spans="1:6" ht="15" customHeight="1">
      <c r="A19" s="18" t="s">
        <v>30</v>
      </c>
      <c r="B19" s="9">
        <v>1</v>
      </c>
      <c r="C19" s="9">
        <f t="shared" si="1"/>
        <v>12</v>
      </c>
      <c r="D19" s="9">
        <v>2</v>
      </c>
      <c r="E19" s="9">
        <v>10</v>
      </c>
      <c r="F19" s="8" t="s">
        <v>102</v>
      </c>
    </row>
    <row r="20" spans="1:6" ht="15" customHeight="1">
      <c r="A20" s="17" t="s">
        <v>50</v>
      </c>
      <c r="B20" s="4">
        <v>29</v>
      </c>
      <c r="C20" s="6">
        <f t="shared" si="1"/>
        <v>318</v>
      </c>
      <c r="D20" s="6">
        <v>53</v>
      </c>
      <c r="E20" s="6">
        <v>265</v>
      </c>
      <c r="F20" s="5" t="s">
        <v>102</v>
      </c>
    </row>
    <row r="21" spans="1:6" ht="15" customHeight="1">
      <c r="A21" s="18" t="s">
        <v>51</v>
      </c>
      <c r="B21" s="9">
        <v>4</v>
      </c>
      <c r="C21" s="9">
        <f t="shared" si="1"/>
        <v>58</v>
      </c>
      <c r="D21" s="9">
        <v>13</v>
      </c>
      <c r="E21" s="9">
        <v>45</v>
      </c>
      <c r="F21" s="8" t="s">
        <v>102</v>
      </c>
    </row>
    <row r="22" spans="1:6" ht="15" customHeight="1">
      <c r="A22" s="17" t="s">
        <v>72</v>
      </c>
      <c r="B22" s="4">
        <v>8</v>
      </c>
      <c r="C22" s="6">
        <f t="shared" si="1"/>
        <v>72</v>
      </c>
      <c r="D22" s="6">
        <v>10</v>
      </c>
      <c r="E22" s="6">
        <v>62</v>
      </c>
      <c r="F22" s="5" t="s">
        <v>102</v>
      </c>
    </row>
    <row r="23" spans="1:6" ht="15" customHeight="1">
      <c r="A23" s="18" t="s">
        <v>75</v>
      </c>
      <c r="B23" s="9">
        <v>1</v>
      </c>
      <c r="C23" s="9">
        <f t="shared" si="1"/>
        <v>10</v>
      </c>
      <c r="D23" s="9">
        <v>0</v>
      </c>
      <c r="E23" s="9">
        <v>10</v>
      </c>
      <c r="F23" s="8" t="s">
        <v>102</v>
      </c>
    </row>
    <row r="24" spans="1:6" ht="15" customHeight="1">
      <c r="A24" s="17" t="s">
        <v>14</v>
      </c>
      <c r="B24" s="4">
        <v>7</v>
      </c>
      <c r="C24" s="6">
        <f t="shared" si="1"/>
        <v>125</v>
      </c>
      <c r="D24" s="6">
        <v>68</v>
      </c>
      <c r="E24" s="6">
        <v>57</v>
      </c>
      <c r="F24" s="5" t="s">
        <v>102</v>
      </c>
    </row>
    <row r="25" spans="1:6" ht="15" customHeight="1">
      <c r="A25" s="18" t="s">
        <v>3</v>
      </c>
      <c r="B25" s="9">
        <v>36</v>
      </c>
      <c r="C25" s="9">
        <f t="shared" si="1"/>
        <v>630</v>
      </c>
      <c r="D25" s="9">
        <v>43</v>
      </c>
      <c r="E25" s="9">
        <v>587</v>
      </c>
      <c r="F25" s="8" t="s">
        <v>102</v>
      </c>
    </row>
    <row r="26" spans="1:6" ht="15" customHeight="1">
      <c r="A26" s="17" t="s">
        <v>53</v>
      </c>
      <c r="B26" s="4">
        <v>3</v>
      </c>
      <c r="C26" s="6">
        <f t="shared" si="1"/>
        <v>56</v>
      </c>
      <c r="D26" s="6">
        <v>5</v>
      </c>
      <c r="E26" s="6">
        <v>51</v>
      </c>
      <c r="F26" s="5" t="s">
        <v>102</v>
      </c>
    </row>
    <row r="27" spans="1:6" ht="15" customHeight="1">
      <c r="A27" s="18" t="s">
        <v>1</v>
      </c>
      <c r="B27" s="9">
        <v>49</v>
      </c>
      <c r="C27" s="9">
        <f t="shared" si="1"/>
        <v>496</v>
      </c>
      <c r="D27" s="9">
        <v>155</v>
      </c>
      <c r="E27" s="9">
        <v>341</v>
      </c>
      <c r="F27" s="8" t="s">
        <v>102</v>
      </c>
    </row>
    <row r="28" spans="1:6" ht="15" customHeight="1">
      <c r="A28" s="17" t="s">
        <v>59</v>
      </c>
      <c r="B28" s="4">
        <v>1</v>
      </c>
      <c r="C28" s="6">
        <f t="shared" si="1"/>
        <v>12</v>
      </c>
      <c r="D28" s="6">
        <v>7</v>
      </c>
      <c r="E28" s="6">
        <v>5</v>
      </c>
      <c r="F28" s="5" t="s">
        <v>102</v>
      </c>
    </row>
    <row r="29" spans="1:6" ht="15" customHeight="1">
      <c r="A29" s="18" t="s">
        <v>76</v>
      </c>
      <c r="B29" s="9">
        <v>2</v>
      </c>
      <c r="C29" s="9">
        <f t="shared" si="1"/>
        <v>23</v>
      </c>
      <c r="D29" s="9">
        <v>20</v>
      </c>
      <c r="E29" s="9">
        <v>3</v>
      </c>
      <c r="F29" s="8" t="s">
        <v>102</v>
      </c>
    </row>
    <row r="30" spans="1:6" ht="15" customHeight="1">
      <c r="A30" s="17" t="s">
        <v>27</v>
      </c>
      <c r="B30" s="4">
        <v>7</v>
      </c>
      <c r="C30" s="6">
        <f t="shared" si="1"/>
        <v>99</v>
      </c>
      <c r="D30" s="6">
        <v>11</v>
      </c>
      <c r="E30" s="6">
        <v>88</v>
      </c>
      <c r="F30" s="5" t="s">
        <v>102</v>
      </c>
    </row>
    <row r="31" spans="1:6" ht="15" customHeight="1">
      <c r="A31" s="18" t="s">
        <v>54</v>
      </c>
      <c r="B31" s="9">
        <v>7</v>
      </c>
      <c r="C31" s="9">
        <f t="shared" si="1"/>
        <v>55</v>
      </c>
      <c r="D31" s="9">
        <v>26</v>
      </c>
      <c r="E31" s="9">
        <v>29</v>
      </c>
      <c r="F31" s="8" t="s">
        <v>102</v>
      </c>
    </row>
    <row r="32" spans="1:6" ht="15" customHeight="1">
      <c r="A32" s="17" t="s">
        <v>77</v>
      </c>
      <c r="B32" s="4">
        <v>3</v>
      </c>
      <c r="C32" s="6">
        <f t="shared" si="1"/>
        <v>23</v>
      </c>
      <c r="D32" s="6">
        <v>10</v>
      </c>
      <c r="E32" s="6">
        <v>13</v>
      </c>
      <c r="F32" s="5" t="s">
        <v>102</v>
      </c>
    </row>
    <row r="33" spans="1:6" ht="15" customHeight="1">
      <c r="A33" s="18" t="s">
        <v>73</v>
      </c>
      <c r="B33" s="9">
        <v>3</v>
      </c>
      <c r="C33" s="9">
        <f t="shared" si="1"/>
        <v>32</v>
      </c>
      <c r="D33" s="9">
        <v>10</v>
      </c>
      <c r="E33" s="9">
        <v>22</v>
      </c>
      <c r="F33" s="8" t="s">
        <v>102</v>
      </c>
    </row>
    <row r="34" spans="1:6" ht="15" customHeight="1">
      <c r="A34" s="17" t="s">
        <v>60</v>
      </c>
      <c r="B34" s="4">
        <v>49</v>
      </c>
      <c r="C34" s="6">
        <f t="shared" si="1"/>
        <v>579</v>
      </c>
      <c r="D34" s="6">
        <v>153</v>
      </c>
      <c r="E34" s="6">
        <v>426</v>
      </c>
      <c r="F34" s="5" t="s">
        <v>102</v>
      </c>
    </row>
    <row r="35" spans="1:6" ht="15" customHeight="1">
      <c r="A35" s="18" t="s">
        <v>55</v>
      </c>
      <c r="B35" s="9">
        <v>2</v>
      </c>
      <c r="C35" s="9">
        <f t="shared" si="1"/>
        <v>25</v>
      </c>
      <c r="D35" s="9">
        <v>6</v>
      </c>
      <c r="E35" s="9">
        <v>19</v>
      </c>
      <c r="F35" s="8" t="s">
        <v>102</v>
      </c>
    </row>
    <row r="36" spans="1:6" ht="15" customHeight="1">
      <c r="A36" s="17" t="s">
        <v>4</v>
      </c>
      <c r="B36" s="4">
        <v>6</v>
      </c>
      <c r="C36" s="6">
        <f t="shared" si="1"/>
        <v>91</v>
      </c>
      <c r="D36" s="6">
        <v>24</v>
      </c>
      <c r="E36" s="6">
        <v>67</v>
      </c>
      <c r="F36" s="5" t="s">
        <v>102</v>
      </c>
    </row>
    <row r="37" spans="1:6" ht="15" customHeight="1">
      <c r="A37" s="18" t="s">
        <v>78</v>
      </c>
      <c r="B37" s="9">
        <v>6</v>
      </c>
      <c r="C37" s="9">
        <f t="shared" si="1"/>
        <v>75</v>
      </c>
      <c r="D37" s="9">
        <v>14</v>
      </c>
      <c r="E37" s="9">
        <v>61</v>
      </c>
      <c r="F37" s="8" t="s">
        <v>102</v>
      </c>
    </row>
    <row r="38" spans="1:6" ht="15" customHeight="1">
      <c r="A38" s="17" t="s">
        <v>56</v>
      </c>
      <c r="B38" s="4">
        <v>7</v>
      </c>
      <c r="C38" s="6">
        <f t="shared" si="1"/>
        <v>42</v>
      </c>
      <c r="D38" s="6">
        <v>33</v>
      </c>
      <c r="E38" s="6">
        <v>9</v>
      </c>
      <c r="F38" s="5" t="s">
        <v>102</v>
      </c>
    </row>
    <row r="39" spans="1:6" ht="15" customHeight="1">
      <c r="A39" s="18" t="s">
        <v>74</v>
      </c>
      <c r="B39" s="9">
        <v>2</v>
      </c>
      <c r="C39" s="9">
        <f t="shared" si="1"/>
        <v>29</v>
      </c>
      <c r="D39" s="9">
        <v>3</v>
      </c>
      <c r="E39" s="9">
        <v>26</v>
      </c>
      <c r="F39" s="8" t="s">
        <v>102</v>
      </c>
    </row>
    <row r="40" spans="1:6" ht="15" customHeight="1">
      <c r="A40" s="17" t="s">
        <v>58</v>
      </c>
      <c r="B40" s="4">
        <v>4</v>
      </c>
      <c r="C40" s="6">
        <f t="shared" si="1"/>
        <v>40</v>
      </c>
      <c r="D40" s="6">
        <v>6</v>
      </c>
      <c r="E40" s="6">
        <v>34</v>
      </c>
      <c r="F40" s="5" t="s">
        <v>102</v>
      </c>
    </row>
    <row r="41" spans="1:6" ht="15" customHeight="1">
      <c r="A41" s="18" t="s">
        <v>79</v>
      </c>
      <c r="B41" s="9">
        <v>1</v>
      </c>
      <c r="C41" s="9">
        <f t="shared" si="1"/>
        <v>14</v>
      </c>
      <c r="D41" s="9">
        <v>6</v>
      </c>
      <c r="E41" s="9">
        <v>8</v>
      </c>
      <c r="F41" s="8" t="s">
        <v>102</v>
      </c>
    </row>
    <row r="42" spans="1:6" ht="15" customHeight="1">
      <c r="A42" s="17" t="s">
        <v>80</v>
      </c>
      <c r="B42" s="4">
        <v>1</v>
      </c>
      <c r="C42" s="6">
        <f t="shared" si="1"/>
        <v>10</v>
      </c>
      <c r="D42" s="6">
        <v>4</v>
      </c>
      <c r="E42" s="6">
        <v>6</v>
      </c>
      <c r="F42" s="5" t="s">
        <v>102</v>
      </c>
    </row>
    <row r="43" spans="1:6" ht="15" customHeight="1">
      <c r="A43" s="18" t="s">
        <v>81</v>
      </c>
      <c r="B43" s="9">
        <v>2</v>
      </c>
      <c r="C43" s="9">
        <f t="shared" si="1"/>
        <v>18</v>
      </c>
      <c r="D43" s="9">
        <v>4</v>
      </c>
      <c r="E43" s="9">
        <v>14</v>
      </c>
      <c r="F43" s="8" t="s">
        <v>102</v>
      </c>
    </row>
    <row r="44" spans="1:6" ht="15" customHeight="1">
      <c r="A44" s="17" t="s">
        <v>82</v>
      </c>
      <c r="B44" s="4">
        <v>2</v>
      </c>
      <c r="C44" s="6">
        <f t="shared" si="1"/>
        <v>15</v>
      </c>
      <c r="D44" s="6">
        <v>5</v>
      </c>
      <c r="E44" s="6">
        <v>10</v>
      </c>
      <c r="F44" s="5" t="s">
        <v>102</v>
      </c>
    </row>
    <row r="45" spans="1:6" ht="15" customHeight="1">
      <c r="A45" s="18" t="s">
        <v>83</v>
      </c>
      <c r="B45" s="9">
        <v>2</v>
      </c>
      <c r="C45" s="9">
        <f t="shared" si="1"/>
        <v>24</v>
      </c>
      <c r="D45" s="9">
        <v>14</v>
      </c>
      <c r="E45" s="9">
        <v>10</v>
      </c>
      <c r="F45" s="8" t="s">
        <v>102</v>
      </c>
    </row>
    <row r="46" spans="1:6" ht="15" customHeight="1">
      <c r="A46" s="17" t="s">
        <v>84</v>
      </c>
      <c r="B46" s="4">
        <v>3</v>
      </c>
      <c r="C46" s="6">
        <f t="shared" si="1"/>
        <v>45</v>
      </c>
      <c r="D46" s="6">
        <v>8</v>
      </c>
      <c r="E46" s="6">
        <v>37</v>
      </c>
      <c r="F46" s="5" t="s">
        <v>102</v>
      </c>
    </row>
    <row r="47" spans="1:6" ht="15" customHeight="1">
      <c r="A47" s="18" t="s">
        <v>86</v>
      </c>
      <c r="B47" s="9">
        <v>1</v>
      </c>
      <c r="C47" s="9">
        <f t="shared" si="1"/>
        <v>18</v>
      </c>
      <c r="D47" s="9">
        <v>3</v>
      </c>
      <c r="E47" s="9">
        <v>15</v>
      </c>
      <c r="F47" s="8" t="s">
        <v>102</v>
      </c>
    </row>
    <row r="48" spans="1:6" ht="15" customHeight="1">
      <c r="A48" s="17" t="s">
        <v>87</v>
      </c>
      <c r="B48" s="4">
        <v>7</v>
      </c>
      <c r="C48" s="6">
        <f t="shared" si="1"/>
        <v>82</v>
      </c>
      <c r="D48" s="6">
        <v>20</v>
      </c>
      <c r="E48" s="6">
        <v>62</v>
      </c>
      <c r="F48" s="5" t="s">
        <v>102</v>
      </c>
    </row>
    <row r="49" spans="1:6" ht="15" customHeight="1">
      <c r="A49" s="18" t="s">
        <v>88</v>
      </c>
      <c r="B49" s="9">
        <v>11</v>
      </c>
      <c r="C49" s="9">
        <f t="shared" si="1"/>
        <v>135</v>
      </c>
      <c r="D49" s="9">
        <v>43</v>
      </c>
      <c r="E49" s="9">
        <v>92</v>
      </c>
      <c r="F49" s="8" t="s">
        <v>102</v>
      </c>
    </row>
    <row r="50" spans="1:6" ht="15" customHeight="1">
      <c r="A50" s="17" t="s">
        <v>89</v>
      </c>
      <c r="B50" s="4">
        <v>6</v>
      </c>
      <c r="C50" s="6">
        <f t="shared" si="1"/>
        <v>85</v>
      </c>
      <c r="D50" s="6">
        <v>19</v>
      </c>
      <c r="E50" s="6">
        <v>66</v>
      </c>
      <c r="F50" s="5" t="s">
        <v>102</v>
      </c>
    </row>
    <row r="51" spans="1:6" ht="15" customHeight="1">
      <c r="A51" s="18" t="s">
        <v>90</v>
      </c>
      <c r="B51" s="9">
        <v>3</v>
      </c>
      <c r="C51" s="9">
        <f t="shared" si="1"/>
        <v>32</v>
      </c>
      <c r="D51" s="9">
        <v>13</v>
      </c>
      <c r="E51" s="9">
        <v>19</v>
      </c>
      <c r="F51" s="8" t="s">
        <v>102</v>
      </c>
    </row>
    <row r="52" spans="1:6" ht="15" customHeight="1">
      <c r="A52" s="17" t="s">
        <v>91</v>
      </c>
      <c r="B52" s="4">
        <v>2</v>
      </c>
      <c r="C52" s="6">
        <f t="shared" si="1"/>
        <v>18</v>
      </c>
      <c r="D52" s="6">
        <v>1</v>
      </c>
      <c r="E52" s="6">
        <v>17</v>
      </c>
      <c r="F52" s="5" t="s">
        <v>102</v>
      </c>
    </row>
    <row r="53" spans="1:6" ht="15" customHeight="1">
      <c r="A53" s="18" t="s">
        <v>92</v>
      </c>
      <c r="B53" s="9">
        <v>7</v>
      </c>
      <c r="C53" s="9">
        <f t="shared" si="1"/>
        <v>83</v>
      </c>
      <c r="D53" s="9">
        <v>7</v>
      </c>
      <c r="E53" s="9">
        <v>76</v>
      </c>
      <c r="F53" s="8" t="s">
        <v>102</v>
      </c>
    </row>
    <row r="54" spans="1:6" ht="15" customHeight="1">
      <c r="A54" s="17" t="s">
        <v>94</v>
      </c>
      <c r="B54" s="4">
        <v>1</v>
      </c>
      <c r="C54" s="6">
        <f t="shared" si="1"/>
        <v>24</v>
      </c>
      <c r="D54" s="6">
        <v>2</v>
      </c>
      <c r="E54" s="6">
        <v>22</v>
      </c>
      <c r="F54" s="5" t="s">
        <v>102</v>
      </c>
    </row>
    <row r="55" spans="1:6" ht="15" customHeight="1">
      <c r="A55" s="18" t="s">
        <v>95</v>
      </c>
      <c r="B55" s="9">
        <v>3</v>
      </c>
      <c r="C55" s="9">
        <f t="shared" si="1"/>
        <v>23</v>
      </c>
      <c r="D55" s="9">
        <v>2</v>
      </c>
      <c r="E55" s="9">
        <v>21</v>
      </c>
      <c r="F55" s="8" t="s">
        <v>102</v>
      </c>
    </row>
    <row r="56" spans="1:6" ht="15" customHeight="1">
      <c r="A56" s="17" t="s">
        <v>96</v>
      </c>
      <c r="B56" s="4">
        <v>2</v>
      </c>
      <c r="C56" s="6">
        <f t="shared" si="1"/>
        <v>32</v>
      </c>
      <c r="D56" s="6">
        <v>6</v>
      </c>
      <c r="E56" s="6">
        <v>26</v>
      </c>
      <c r="F56" s="5" t="s">
        <v>102</v>
      </c>
    </row>
    <row r="57" spans="1:6" ht="15" customHeight="1">
      <c r="A57" s="18" t="s">
        <v>52</v>
      </c>
      <c r="B57" s="9">
        <v>18</v>
      </c>
      <c r="C57" s="9">
        <f t="shared" si="1"/>
        <v>228</v>
      </c>
      <c r="D57" s="9">
        <v>35</v>
      </c>
      <c r="E57" s="9">
        <v>193</v>
      </c>
      <c r="F57" s="8" t="s">
        <v>102</v>
      </c>
    </row>
    <row r="58" spans="1:6" ht="15" customHeight="1">
      <c r="A58" s="17" t="s">
        <v>97</v>
      </c>
      <c r="B58" s="4">
        <v>3</v>
      </c>
      <c r="C58" s="6">
        <f t="shared" si="1"/>
        <v>19</v>
      </c>
      <c r="D58" s="6">
        <v>7</v>
      </c>
      <c r="E58" s="6">
        <v>12</v>
      </c>
      <c r="F58" s="5" t="s">
        <v>102</v>
      </c>
    </row>
    <row r="59" spans="1:6" ht="15" customHeight="1">
      <c r="A59" s="18" t="s">
        <v>98</v>
      </c>
      <c r="B59" s="9">
        <v>5</v>
      </c>
      <c r="C59" s="9">
        <f t="shared" si="1"/>
        <v>32</v>
      </c>
      <c r="D59" s="9">
        <v>13</v>
      </c>
      <c r="E59" s="9">
        <v>19</v>
      </c>
      <c r="F59" s="8" t="s">
        <v>102</v>
      </c>
    </row>
    <row r="60" spans="1:6" ht="15" customHeight="1">
      <c r="A60" s="17" t="s">
        <v>99</v>
      </c>
      <c r="B60" s="4">
        <v>3</v>
      </c>
      <c r="C60" s="6">
        <f t="shared" si="1"/>
        <v>18</v>
      </c>
      <c r="D60" s="6">
        <v>8</v>
      </c>
      <c r="E60" s="6">
        <v>10</v>
      </c>
      <c r="F60" s="5" t="s">
        <v>102</v>
      </c>
    </row>
    <row r="61" spans="1:6" ht="15" customHeight="1">
      <c r="A61" s="18" t="s">
        <v>93</v>
      </c>
      <c r="B61" s="9">
        <v>2</v>
      </c>
      <c r="C61" s="9">
        <f t="shared" si="1"/>
        <v>18</v>
      </c>
      <c r="D61" s="9">
        <v>2</v>
      </c>
      <c r="E61" s="9">
        <v>16</v>
      </c>
      <c r="F61" s="8" t="s">
        <v>102</v>
      </c>
    </row>
    <row r="62" spans="1:6" ht="15" customHeight="1">
      <c r="A62" s="17" t="s">
        <v>100</v>
      </c>
      <c r="B62" s="4">
        <v>1</v>
      </c>
      <c r="C62" s="6">
        <f t="shared" si="1"/>
        <v>8</v>
      </c>
      <c r="D62" s="6">
        <v>2</v>
      </c>
      <c r="E62" s="6">
        <v>6</v>
      </c>
      <c r="F62" s="5" t="s">
        <v>102</v>
      </c>
    </row>
    <row r="63" spans="1:6" ht="15" customHeight="1">
      <c r="A63" s="18" t="s">
        <v>85</v>
      </c>
      <c r="B63" s="9">
        <v>31</v>
      </c>
      <c r="C63" s="9">
        <f t="shared" si="1"/>
        <v>373</v>
      </c>
      <c r="D63" s="9">
        <v>55</v>
      </c>
      <c r="E63" s="9">
        <v>318</v>
      </c>
      <c r="F63" s="8" t="s">
        <v>102</v>
      </c>
    </row>
    <row r="64" spans="1:6" ht="15" customHeight="1">
      <c r="A64" s="17" t="s">
        <v>101</v>
      </c>
      <c r="B64" s="22" t="s">
        <v>102</v>
      </c>
      <c r="C64" s="6">
        <f t="shared" si="1"/>
        <v>40</v>
      </c>
      <c r="D64" s="6">
        <v>0</v>
      </c>
      <c r="E64" s="6">
        <v>0</v>
      </c>
      <c r="F64" s="6">
        <v>40</v>
      </c>
    </row>
    <row r="65" spans="1:2" ht="12.75">
      <c r="A65" s="12" t="s">
        <v>67</v>
      </c>
      <c r="B65" s="9"/>
    </row>
    <row r="66" spans="1:2" ht="12.75">
      <c r="A66" s="10" t="s">
        <v>62</v>
      </c>
    </row>
  </sheetData>
  <sortState ref="H10:H67">
    <sortCondition ref="H10:H67"/>
  </sortState>
  <mergeCells count="2">
    <mergeCell ref="B3:B4"/>
    <mergeCell ref="C3:F3"/>
  </mergeCells>
  <pageMargins left="0.39370078740157477" right="0.39370078740157477" top="0.59055118110236215" bottom="0.59055118110236215" header="0.3" footer="0.3"/>
  <pageSetup paperSize="9" scale="7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</vt:lpstr>
      <vt:lpstr>1</vt:lpstr>
      <vt:lpstr>2</vt:lpstr>
      <vt:lpstr>'1'!_R5_5</vt:lpstr>
      <vt:lpstr>'2'!_R5_5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2025-11-11T15:32:43Z</dcterms:modified>
</cp:coreProperties>
</file>